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51" i="1"/>
  <c r="H30" i="1"/>
  <c r="H62" i="1" l="1"/>
  <c r="H26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<sst xmlns="http://schemas.openxmlformats.org/spreadsheetml/2006/main" count="66" uniqueCount="38">
  <si>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</si>
  <si>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</si>
  <si>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</si>
  <si>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</si>
  <si>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</si>
  <si>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</si>
  <si>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</si>
  <si>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</si>
  <si>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</si>
  <si>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</si>
  <si>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</si>
  <si>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</si>
  <si>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</si>
  <si>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</si>
  <si>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</si>
  <si>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</si>
  <si>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</si>
  <si>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</si>
  <si>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</si>
  <si>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</si>
  <si>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</si>
  <si>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</si>
  <si>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</si>
  <si>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</si>
  <si>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</si>
  <si>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</si>
  <si>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</si>
  <si>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</si>
  <si>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</si>
  <si>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</si>
  <si>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</si>
  <si>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</si>
  <si>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 20.06.2025.godine Dom zdravlja Požarevac je izvršio plaćanje prema dobavljačima: </t>
  </si>
  <si>
    <t>Primljena i neutrošena participacija od 20.06.2025</t>
  </si>
  <si>
    <t xml:space="preserve">Dana: 20.06.2025 </t>
  </si>
  <si>
    <t>JP POŠTA SRBIJE</t>
  </si>
  <si>
    <t>250002101847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</si>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</sst>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2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Fill="1" applyBorder="1"/>
    <xf numFmtId="0" fontId="1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1" zoomScaleNormal="100" workbookViewId="0">
      <selection activeCell="E68" sqref="E68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34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45828</v>
      </c>
      <c r="H12" s="12">
        <v>1306089.78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45828</v>
      </c>
      <c r="H13" s="1">
        <f>H14+H31-H39-H55</f>
        <v>143686.29999999987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45828</v>
      </c>
      <c r="H14" s="2">
        <f>SUM(H15:H30)</f>
        <v>145253.17999999988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</f>
        <v>88544.469999999943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</f>
        <v>56708.709999999934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45828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45828</v>
      </c>
      <c r="H39" s="3">
        <f>SUM(H40:H54)</f>
        <v>30001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6+29995</f>
        <v>30001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45828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45828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1306089.78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32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6">
        <v>29995</v>
      </c>
      <c r="D68" s="55" t="s">
        <v>36</v>
      </c>
    </row>
    <row r="69" spans="2:11" x14ac:dyDescent="0.25">
      <c r="B69" s="57" t="s">
        <v>37</v>
      </c>
      <c r="C69" s="5">
        <f>SUM(C68)</f>
        <v>29995</v>
      </c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2025-06-23T05:36:33Z</dcterms:modified>
  <cp:category/>
  <cp:contentStatus/>
</cp:coreProperties>
</file>